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<sst xmlns="http://schemas.openxmlformats.org/spreadsheetml/2006/main" count="138" uniqueCount="88">
  <si>
    <t>附件：广东省石油化工职业技术学校2016年第二次公开招聘工作人员拟聘人员名单</t>
  </si>
  <si>
    <t>报考岗位代码</t>
  </si>
  <si>
    <t>招聘岗位</t>
  </si>
  <si>
    <t>招聘人数</t>
  </si>
  <si>
    <t>专业要求</t>
  </si>
  <si>
    <t>姓名</t>
  </si>
  <si>
    <t>性别</t>
  </si>
  <si>
    <t>毕业学校、专业</t>
  </si>
  <si>
    <t>学历学位</t>
  </si>
  <si>
    <t>笔试成绩</t>
  </si>
  <si>
    <t>面试成绩</t>
  </si>
  <si>
    <t>总成绩</t>
  </si>
  <si>
    <t>名次</t>
  </si>
  <si>
    <t>备注</t>
  </si>
  <si>
    <t>化工专业教师</t>
  </si>
  <si>
    <t>2</t>
  </si>
  <si>
    <t xml:space="preserve">化学工程A081701
化学工艺A081702
无机化学A070301
分析化学A070302
有机化学A070303
化学工程与工艺B081101
化学B070301
应用化学B070302
</t>
  </si>
  <si>
    <t>黄新辉</t>
  </si>
  <si>
    <t>男</t>
  </si>
  <si>
    <t>广西工学院            (现广西科技大学)             化学工程与工艺</t>
  </si>
  <si>
    <t>全日制本科（学士）</t>
  </si>
  <si>
    <t>82.24</t>
  </si>
  <si>
    <t>机电专业教师</t>
  </si>
  <si>
    <t>1</t>
  </si>
  <si>
    <t xml:space="preserve">电力系统及其自动化A080802
电气工程及其自动化B080601
自动化B080602
电气工程与自动化B080608
</t>
  </si>
  <si>
    <t>杨灿荣</t>
  </si>
  <si>
    <t>广东海洋大学           电气工程及其自动化</t>
  </si>
  <si>
    <t>71.76</t>
  </si>
  <si>
    <t>数控加工专业教师</t>
  </si>
  <si>
    <t xml:space="preserve">机械制造及其自动化A080201
机械设计制造及其自动化B080301
机械工程及自动化B080305
制造自动化与测控技术B080309
</t>
  </si>
  <si>
    <t>梁焱</t>
  </si>
  <si>
    <t>肇庆学院               机械制造及其自动化</t>
  </si>
  <si>
    <t>86.88</t>
  </si>
  <si>
    <t>机加工实训指导教师</t>
  </si>
  <si>
    <t xml:space="preserve">机械制造及其自动化A080201
机械设计制造及其自动化B080301
机械工程及自动化B080305
制造工程B080311
</t>
  </si>
  <si>
    <t>梁影金</t>
  </si>
  <si>
    <t>华中科技大学           机械设计制造及其自动化</t>
  </si>
  <si>
    <t>本科</t>
  </si>
  <si>
    <t>85.92</t>
  </si>
  <si>
    <t>管理类专业教师</t>
  </si>
  <si>
    <t xml:space="preserve">管理科学与工程A1201
工程管理B110104
项目管理B110108
</t>
  </si>
  <si>
    <t>何绮环</t>
  </si>
  <si>
    <t>女</t>
  </si>
  <si>
    <t>广州大学               工程管理</t>
  </si>
  <si>
    <t>84.28</t>
  </si>
  <si>
    <t>英语专业教师</t>
  </si>
  <si>
    <t xml:space="preserve">英语语言文学A050201
英语B050201
</t>
  </si>
  <si>
    <t>余小贤</t>
  </si>
  <si>
    <t>佛山科学技术学院        英语</t>
  </si>
  <si>
    <t>82.36</t>
  </si>
  <si>
    <t>会计专业教师</t>
  </si>
  <si>
    <t xml:space="preserve">会计学A120201
会计学B110203
财务管理B110204
财务会计教育B040334
</t>
  </si>
  <si>
    <t>黄伟斌</t>
  </si>
  <si>
    <t>广东技术师范学院       财务会计教育</t>
  </si>
  <si>
    <t>85.90</t>
  </si>
  <si>
    <t>曾爱</t>
  </si>
  <si>
    <t>81.42</t>
  </si>
  <si>
    <t>游戏动漫专业教师</t>
  </si>
  <si>
    <t xml:space="preserve">计算机科学与技术A0812
美术学A130401
动画B050418
绘画B050404
计算机科学与技术B080605
艺术设计B050408
</t>
  </si>
  <si>
    <t>潘天扬</t>
  </si>
  <si>
    <t>暨南大学               动画</t>
  </si>
  <si>
    <t>76.32</t>
  </si>
  <si>
    <t>市场营销专业教师</t>
  </si>
  <si>
    <t xml:space="preserve">企业管理（市场营销方向）A120202
市场营销B110202
工商管理B110201
劳动与社会保障B110303
</t>
  </si>
  <si>
    <t>罗莹</t>
  </si>
  <si>
    <t>广东科技学院            市场营销</t>
  </si>
  <si>
    <t>81.14</t>
  </si>
  <si>
    <t>詹宇灵</t>
  </si>
  <si>
    <t>广东外语外贸大学       工商管理</t>
  </si>
  <si>
    <t>80.08</t>
  </si>
  <si>
    <t>电子商务专业教师</t>
  </si>
  <si>
    <t xml:space="preserve">企业管理（市场营销方向）A120202
电子商务B110209
经济学B020101
</t>
  </si>
  <si>
    <t>郭婉莹</t>
  </si>
  <si>
    <t>华南理工大学           电子商务</t>
  </si>
  <si>
    <t>83.84</t>
  </si>
  <si>
    <t>陈美容</t>
  </si>
  <si>
    <t>湖南人文科技学院       电子商务</t>
  </si>
  <si>
    <t>83.12</t>
  </si>
  <si>
    <t>心理学专业教师</t>
  </si>
  <si>
    <t xml:space="preserve">心理学A0402
心理学类B0715
</t>
  </si>
  <si>
    <t>张碧娴</t>
  </si>
  <si>
    <t>广东第二师范学院       应用心理学</t>
  </si>
  <si>
    <t>81.56</t>
  </si>
  <si>
    <t>基建维修技术人员</t>
  </si>
  <si>
    <t xml:space="preserve">土木工程A0814
土木工程B080703
</t>
  </si>
  <si>
    <t>朱淑红</t>
  </si>
  <si>
    <t>合肥学院               土木工程</t>
  </si>
  <si>
    <t>70.80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</si>
</sst>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M17" sqref="A1:M17"/>
    </sheetView>
  </sheetViews>
  <sheetFormatPr defaultColWidth="9.00390625" defaultRowHeight="14.25"/>
  <cols>
    <col min="1" max="1" width="5.25390625" style="3" customWidth="1"/>
    <col min="2" max="2" width="9.25390625" style="4" customWidth="1"/>
    <col min="3" max="3" width="5.75390625" style="3" customWidth="1"/>
    <col min="4" max="4" width="30.00390625" style="3" customWidth="1"/>
    <col min="5" max="5" width="6.875" style="3" customWidth="1"/>
    <col min="6" max="6" width="5.125" style="3" customWidth="1"/>
    <col min="7" max="7" width="22.125" style="5" customWidth="1"/>
    <col min="8" max="8" width="11.625" style="5" customWidth="1"/>
    <col min="9" max="10" width="5.875" style="3" customWidth="1"/>
    <col min="11" max="11" width="6.25390625" style="3" customWidth="1"/>
    <col min="12" max="12" width="6.125" style="6" customWidth="1"/>
    <col min="13" max="13" width="5.375" style="3" customWidth="1"/>
  </cols>
  <sheetData>
    <row r="1" spans="1:13" ht="30" customHeight="1">
      <c r="A1" s="7" t="s">
        <v>0</v>
      </c>
      <c r="B1" s="8"/>
      <c r="C1" s="7"/>
      <c r="D1" s="7"/>
      <c r="E1" s="7"/>
      <c r="F1" s="7"/>
      <c r="G1" s="9"/>
      <c r="H1" s="9"/>
      <c r="I1" s="7"/>
      <c r="J1" s="7"/>
      <c r="K1" s="7"/>
      <c r="L1" s="21"/>
      <c r="M1" s="7"/>
    </row>
    <row r="2" spans="1:13" s="1" customFormat="1" ht="42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2" t="s">
        <v>12</v>
      </c>
      <c r="M2" s="10" t="s">
        <v>13</v>
      </c>
    </row>
    <row r="3" spans="1:14" s="2" customFormat="1" ht="129.75" customHeight="1">
      <c r="A3" s="11">
        <v>1</v>
      </c>
      <c r="B3" s="12" t="s">
        <v>14</v>
      </c>
      <c r="C3" s="11" t="s">
        <v>15</v>
      </c>
      <c r="D3" s="13" t="s">
        <v>16</v>
      </c>
      <c r="E3" s="11" t="s">
        <v>17</v>
      </c>
      <c r="F3" s="11" t="s">
        <v>18</v>
      </c>
      <c r="G3" s="14" t="s">
        <v>19</v>
      </c>
      <c r="H3" s="15" t="s">
        <v>20</v>
      </c>
      <c r="I3" s="11">
        <v>70</v>
      </c>
      <c r="J3" s="11" t="s">
        <v>21</v>
      </c>
      <c r="K3" s="23">
        <f aca="true" t="shared" si="0" ref="K3:K17">I3*0.4+J3*0.6</f>
        <v>77.344</v>
      </c>
      <c r="L3" s="24">
        <v>1</v>
      </c>
      <c r="M3" s="11"/>
      <c r="N3" s="25"/>
    </row>
    <row r="4" spans="1:14" s="2" customFormat="1" ht="98.25" customHeight="1">
      <c r="A4" s="11">
        <v>4</v>
      </c>
      <c r="B4" s="12" t="s">
        <v>22</v>
      </c>
      <c r="C4" s="11" t="s">
        <v>23</v>
      </c>
      <c r="D4" s="13" t="s">
        <v>24</v>
      </c>
      <c r="E4" s="11" t="s">
        <v>25</v>
      </c>
      <c r="F4" s="11" t="s">
        <v>18</v>
      </c>
      <c r="G4" s="14" t="s">
        <v>26</v>
      </c>
      <c r="H4" s="15" t="s">
        <v>20</v>
      </c>
      <c r="I4" s="11">
        <v>61</v>
      </c>
      <c r="J4" s="11" t="s">
        <v>27</v>
      </c>
      <c r="K4" s="23">
        <f t="shared" si="0"/>
        <v>67.456</v>
      </c>
      <c r="L4" s="24">
        <v>1</v>
      </c>
      <c r="M4" s="11"/>
      <c r="N4" s="25"/>
    </row>
    <row r="5" spans="1:14" s="2" customFormat="1" ht="125.25" customHeight="1">
      <c r="A5" s="11">
        <v>5</v>
      </c>
      <c r="B5" s="12" t="s">
        <v>28</v>
      </c>
      <c r="C5" s="11" t="s">
        <v>23</v>
      </c>
      <c r="D5" s="13" t="s">
        <v>29</v>
      </c>
      <c r="E5" s="11" t="s">
        <v>30</v>
      </c>
      <c r="F5" s="11" t="s">
        <v>18</v>
      </c>
      <c r="G5" s="14" t="s">
        <v>31</v>
      </c>
      <c r="H5" s="15" t="s">
        <v>20</v>
      </c>
      <c r="I5" s="11">
        <v>62</v>
      </c>
      <c r="J5" s="11" t="s">
        <v>32</v>
      </c>
      <c r="K5" s="23">
        <f t="shared" si="0"/>
        <v>76.928</v>
      </c>
      <c r="L5" s="24" t="s">
        <v>23</v>
      </c>
      <c r="M5" s="11"/>
      <c r="N5" s="25"/>
    </row>
    <row r="6" spans="1:14" s="2" customFormat="1" ht="71.25">
      <c r="A6" s="11">
        <v>6</v>
      </c>
      <c r="B6" s="12" t="s">
        <v>33</v>
      </c>
      <c r="C6" s="11" t="s">
        <v>23</v>
      </c>
      <c r="D6" s="13" t="s">
        <v>34</v>
      </c>
      <c r="E6" s="11" t="s">
        <v>35</v>
      </c>
      <c r="F6" s="11" t="s">
        <v>18</v>
      </c>
      <c r="G6" s="14" t="s">
        <v>36</v>
      </c>
      <c r="H6" s="15" t="s">
        <v>37</v>
      </c>
      <c r="I6" s="11">
        <v>65.5</v>
      </c>
      <c r="J6" s="11" t="s">
        <v>38</v>
      </c>
      <c r="K6" s="23">
        <f t="shared" si="0"/>
        <v>77.75200000000001</v>
      </c>
      <c r="L6" s="24" t="s">
        <v>23</v>
      </c>
      <c r="M6" s="11"/>
      <c r="N6" s="25"/>
    </row>
    <row r="7" spans="1:14" s="2" customFormat="1" ht="57">
      <c r="A7" s="11">
        <v>7</v>
      </c>
      <c r="B7" s="12" t="s">
        <v>39</v>
      </c>
      <c r="C7" s="11" t="s">
        <v>23</v>
      </c>
      <c r="D7" s="13" t="s">
        <v>40</v>
      </c>
      <c r="E7" s="11" t="s">
        <v>41</v>
      </c>
      <c r="F7" s="11" t="s">
        <v>42</v>
      </c>
      <c r="G7" s="14" t="s">
        <v>43</v>
      </c>
      <c r="H7" s="15" t="s">
        <v>20</v>
      </c>
      <c r="I7" s="11">
        <v>65.5</v>
      </c>
      <c r="J7" s="11" t="s">
        <v>44</v>
      </c>
      <c r="K7" s="23">
        <f t="shared" si="0"/>
        <v>76.768</v>
      </c>
      <c r="L7" s="24" t="s">
        <v>23</v>
      </c>
      <c r="M7" s="11"/>
      <c r="N7" s="25"/>
    </row>
    <row r="8" spans="1:14" s="2" customFormat="1" ht="46.5" customHeight="1">
      <c r="A8" s="11">
        <v>8</v>
      </c>
      <c r="B8" s="12" t="s">
        <v>45</v>
      </c>
      <c r="C8" s="11" t="s">
        <v>23</v>
      </c>
      <c r="D8" s="13" t="s">
        <v>46</v>
      </c>
      <c r="E8" s="11" t="s">
        <v>47</v>
      </c>
      <c r="F8" s="11" t="s">
        <v>42</v>
      </c>
      <c r="G8" s="14" t="s">
        <v>48</v>
      </c>
      <c r="H8" s="15" t="s">
        <v>20</v>
      </c>
      <c r="I8" s="11">
        <v>76</v>
      </c>
      <c r="J8" s="11" t="s">
        <v>49</v>
      </c>
      <c r="K8" s="23">
        <f t="shared" si="0"/>
        <v>79.816</v>
      </c>
      <c r="L8" s="24" t="s">
        <v>23</v>
      </c>
      <c r="M8" s="11"/>
      <c r="N8" s="25"/>
    </row>
    <row r="9" spans="1:14" s="2" customFormat="1" ht="51.75" customHeight="1">
      <c r="A9" s="16">
        <v>9</v>
      </c>
      <c r="B9" s="17" t="s">
        <v>50</v>
      </c>
      <c r="C9" s="16" t="s">
        <v>15</v>
      </c>
      <c r="D9" s="13" t="s">
        <v>51</v>
      </c>
      <c r="E9" s="11" t="s">
        <v>52</v>
      </c>
      <c r="F9" s="11" t="s">
        <v>42</v>
      </c>
      <c r="G9" s="14" t="s">
        <v>53</v>
      </c>
      <c r="H9" s="15" t="s">
        <v>20</v>
      </c>
      <c r="I9" s="11">
        <v>65</v>
      </c>
      <c r="J9" s="11" t="s">
        <v>54</v>
      </c>
      <c r="K9" s="23">
        <f t="shared" si="0"/>
        <v>77.53999999999999</v>
      </c>
      <c r="L9" s="24" t="s">
        <v>23</v>
      </c>
      <c r="M9" s="11"/>
      <c r="N9" s="25"/>
    </row>
    <row r="10" spans="1:14" s="2" customFormat="1" ht="42" customHeight="1">
      <c r="A10" s="18"/>
      <c r="B10" s="19"/>
      <c r="C10" s="18"/>
      <c r="D10" s="20"/>
      <c r="E10" s="11" t="s">
        <v>55</v>
      </c>
      <c r="F10" s="11" t="s">
        <v>42</v>
      </c>
      <c r="G10" s="14" t="s">
        <v>53</v>
      </c>
      <c r="H10" s="15" t="s">
        <v>20</v>
      </c>
      <c r="I10" s="11">
        <v>67</v>
      </c>
      <c r="J10" s="11" t="s">
        <v>56</v>
      </c>
      <c r="K10" s="23">
        <f t="shared" si="0"/>
        <v>75.652</v>
      </c>
      <c r="L10" s="24" t="s">
        <v>15</v>
      </c>
      <c r="M10" s="11"/>
      <c r="N10" s="25"/>
    </row>
    <row r="11" spans="1:14" s="2" customFormat="1" ht="102" customHeight="1">
      <c r="A11" s="11">
        <v>10</v>
      </c>
      <c r="B11" s="12" t="s">
        <v>57</v>
      </c>
      <c r="C11" s="11" t="s">
        <v>23</v>
      </c>
      <c r="D11" s="13" t="s">
        <v>58</v>
      </c>
      <c r="E11" s="11" t="s">
        <v>59</v>
      </c>
      <c r="F11" s="11" t="s">
        <v>42</v>
      </c>
      <c r="G11" s="14" t="s">
        <v>60</v>
      </c>
      <c r="H11" s="15" t="s">
        <v>20</v>
      </c>
      <c r="I11" s="11">
        <v>65</v>
      </c>
      <c r="J11" s="11" t="s">
        <v>61</v>
      </c>
      <c r="K11" s="23">
        <f t="shared" si="0"/>
        <v>71.792</v>
      </c>
      <c r="L11" s="24" t="s">
        <v>23</v>
      </c>
      <c r="M11" s="11"/>
      <c r="N11" s="25"/>
    </row>
    <row r="12" spans="1:14" s="2" customFormat="1" ht="39" customHeight="1">
      <c r="A12" s="16">
        <v>11</v>
      </c>
      <c r="B12" s="17" t="s">
        <v>62</v>
      </c>
      <c r="C12" s="16" t="s">
        <v>15</v>
      </c>
      <c r="D12" s="13" t="s">
        <v>63</v>
      </c>
      <c r="E12" s="11" t="s">
        <v>64</v>
      </c>
      <c r="F12" s="11" t="s">
        <v>42</v>
      </c>
      <c r="G12" s="14" t="s">
        <v>65</v>
      </c>
      <c r="H12" s="15" t="s">
        <v>20</v>
      </c>
      <c r="I12" s="11">
        <v>74.5</v>
      </c>
      <c r="J12" s="11" t="s">
        <v>66</v>
      </c>
      <c r="K12" s="23">
        <f t="shared" si="0"/>
        <v>78.484</v>
      </c>
      <c r="L12" s="24" t="s">
        <v>23</v>
      </c>
      <c r="M12" s="11"/>
      <c r="N12" s="25"/>
    </row>
    <row r="13" spans="1:14" s="2" customFormat="1" ht="45.75" customHeight="1">
      <c r="A13" s="18"/>
      <c r="B13" s="19"/>
      <c r="C13" s="18"/>
      <c r="D13" s="20"/>
      <c r="E13" s="11" t="s">
        <v>67</v>
      </c>
      <c r="F13" s="11" t="s">
        <v>42</v>
      </c>
      <c r="G13" s="14" t="s">
        <v>68</v>
      </c>
      <c r="H13" s="15" t="s">
        <v>20</v>
      </c>
      <c r="I13" s="11">
        <v>70.5</v>
      </c>
      <c r="J13" s="11" t="s">
        <v>69</v>
      </c>
      <c r="K13" s="23">
        <f t="shared" si="0"/>
        <v>76.24799999999999</v>
      </c>
      <c r="L13" s="24" t="s">
        <v>15</v>
      </c>
      <c r="M13" s="11"/>
      <c r="N13" s="25"/>
    </row>
    <row r="14" spans="1:14" s="2" customFormat="1" ht="43.5" customHeight="1">
      <c r="A14" s="16">
        <v>12</v>
      </c>
      <c r="B14" s="17" t="s">
        <v>70</v>
      </c>
      <c r="C14" s="16" t="s">
        <v>15</v>
      </c>
      <c r="D14" s="13" t="s">
        <v>71</v>
      </c>
      <c r="E14" s="11" t="s">
        <v>72</v>
      </c>
      <c r="F14" s="11" t="s">
        <v>42</v>
      </c>
      <c r="G14" s="14" t="s">
        <v>73</v>
      </c>
      <c r="H14" s="15" t="s">
        <v>20</v>
      </c>
      <c r="I14" s="11">
        <v>61.5</v>
      </c>
      <c r="J14" s="11" t="s">
        <v>74</v>
      </c>
      <c r="K14" s="23">
        <f t="shared" si="0"/>
        <v>74.904</v>
      </c>
      <c r="L14" s="24" t="s">
        <v>23</v>
      </c>
      <c r="M14" s="11"/>
      <c r="N14" s="25"/>
    </row>
    <row r="15" spans="1:14" s="2" customFormat="1" ht="43.5" customHeight="1">
      <c r="A15" s="18"/>
      <c r="B15" s="19"/>
      <c r="C15" s="18"/>
      <c r="D15" s="20"/>
      <c r="E15" s="11" t="s">
        <v>75</v>
      </c>
      <c r="F15" s="11" t="s">
        <v>42</v>
      </c>
      <c r="G15" s="14" t="s">
        <v>76</v>
      </c>
      <c r="H15" s="15" t="s">
        <v>20</v>
      </c>
      <c r="I15" s="11">
        <v>61.5</v>
      </c>
      <c r="J15" s="11" t="s">
        <v>77</v>
      </c>
      <c r="K15" s="23">
        <f t="shared" si="0"/>
        <v>74.47200000000001</v>
      </c>
      <c r="L15" s="24" t="s">
        <v>15</v>
      </c>
      <c r="M15" s="11"/>
      <c r="N15" s="25"/>
    </row>
    <row r="16" spans="1:14" s="2" customFormat="1" ht="45" customHeight="1">
      <c r="A16" s="11">
        <v>13</v>
      </c>
      <c r="B16" s="12" t="s">
        <v>78</v>
      </c>
      <c r="C16" s="11" t="s">
        <v>23</v>
      </c>
      <c r="D16" s="13" t="s">
        <v>79</v>
      </c>
      <c r="E16" s="11" t="s">
        <v>80</v>
      </c>
      <c r="F16" s="11" t="s">
        <v>42</v>
      </c>
      <c r="G16" s="14" t="s">
        <v>81</v>
      </c>
      <c r="H16" s="15" t="s">
        <v>20</v>
      </c>
      <c r="I16" s="11">
        <v>62</v>
      </c>
      <c r="J16" s="11" t="s">
        <v>82</v>
      </c>
      <c r="K16" s="23">
        <f t="shared" si="0"/>
        <v>73.736</v>
      </c>
      <c r="L16" s="24" t="s">
        <v>23</v>
      </c>
      <c r="M16" s="11"/>
      <c r="N16" s="25"/>
    </row>
    <row r="17" spans="1:14" s="2" customFormat="1" ht="42.75">
      <c r="A17" s="11">
        <v>16</v>
      </c>
      <c r="B17" s="12" t="s">
        <v>83</v>
      </c>
      <c r="C17" s="11" t="s">
        <v>23</v>
      </c>
      <c r="D17" s="13" t="s">
        <v>84</v>
      </c>
      <c r="E17" s="11" t="s">
        <v>85</v>
      </c>
      <c r="F17" s="11" t="s">
        <v>42</v>
      </c>
      <c r="G17" s="14" t="s">
        <v>86</v>
      </c>
      <c r="H17" s="15" t="s">
        <v>20</v>
      </c>
      <c r="I17" s="11">
        <v>61.5</v>
      </c>
      <c r="J17" s="11" t="s">
        <v>87</v>
      </c>
      <c r="K17" s="23">
        <f t="shared" si="0"/>
        <v>67.08</v>
      </c>
      <c r="L17" s="24" t="s">
        <v>23</v>
      </c>
      <c r="M17" s="11"/>
      <c r="N17" s="25"/>
    </row>
  </sheetData>
  <sheetProtection/>
  <mergeCells count="13">
    <mergeCell ref="A1:M1"/>
    <mergeCell ref="A9:A10"/>
    <mergeCell ref="A12:A13"/>
    <mergeCell ref="A14:A15"/>
    <mergeCell ref="B9:B10"/>
    <mergeCell ref="B12:B13"/>
    <mergeCell ref="B14:B15"/>
    <mergeCell ref="C9:C10"/>
    <mergeCell ref="C12:C13"/>
    <mergeCell ref="C14:C15"/>
    <mergeCell ref="D9:D10"/>
    <mergeCell ref="D12:D13"/>
    <mergeCell ref="D14:D15"/>
  </mergeCells>
  <printOptions gridLines="1"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2017-06-25T10:04:29Z</dcterms:created>
  <dcterms:modified xsi:type="dcterms:W3CDTF">2017-11-07T06:02:58Z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